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795" windowHeight="8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55" i="1"/>
  <c r="G55"/>
  <c r="F55"/>
  <c r="E55"/>
  <c r="D55"/>
  <c r="H55"/>
</calcChain>
</file>

<file path=xl/sharedStrings.xml><?xml version="1.0" encoding="utf-8"?>
<sst xmlns="http://schemas.openxmlformats.org/spreadsheetml/2006/main" count="41" uniqueCount="39">
  <si>
    <t>2007-08</t>
  </si>
  <si>
    <t>2008-09</t>
  </si>
  <si>
    <t>2009-10</t>
  </si>
  <si>
    <t>2010-11</t>
  </si>
  <si>
    <t>2011-12</t>
  </si>
  <si>
    <t>2012-13</t>
  </si>
  <si>
    <t>DISTRICT TOTALS</t>
  </si>
  <si>
    <t>MEMBERSHIP</t>
  </si>
  <si>
    <t>PROPERTY TAX REVENUE</t>
  </si>
  <si>
    <t>PROPERTY TAX REVENUE PER MEMBER</t>
  </si>
  <si>
    <t xml:space="preserve"> </t>
  </si>
  <si>
    <t>FEDERAL REVENUE</t>
  </si>
  <si>
    <t>FEDERAL REVENUE PER MEMBER</t>
  </si>
  <si>
    <t>STATE REVENUE</t>
  </si>
  <si>
    <t>STATE REVENUE PER MEMBER</t>
  </si>
  <si>
    <t>LOCAL NON-PROPERTY TAX REVENUE</t>
  </si>
  <si>
    <t>LOCAL NON-PROPERTY TAX REVENUE PER MEMBER</t>
  </si>
  <si>
    <t>TOTAL DISTRICT REVENUE</t>
  </si>
  <si>
    <t>TOTAL DISTRICT REVENUE PER MEMBER</t>
  </si>
  <si>
    <t>2007-08 Annual</t>
  </si>
  <si>
    <t>2008-09 Annual</t>
  </si>
  <si>
    <t>2009-10 Annual</t>
  </si>
  <si>
    <t>2010-11 Annual</t>
  </si>
  <si>
    <t>2011-12 Annual</t>
  </si>
  <si>
    <t>2012-13 Annual</t>
  </si>
  <si>
    <t>CURRENT EDUCATION COST (CEC)</t>
  </si>
  <si>
    <t>INSTRUCTION</t>
  </si>
  <si>
    <t>PUPIL/STAFF/SUPPORT</t>
  </si>
  <si>
    <t>OPERATION/ADMINISTRATION/OTHER</t>
  </si>
  <si>
    <t>TOTAL CURRENT EDUCATION COST (TCEC)</t>
  </si>
  <si>
    <t>TCEC PER MEMBER</t>
  </si>
  <si>
    <t>TRANSPORTATION COSTS (TC)</t>
  </si>
  <si>
    <t>FACILITY COST (FC)</t>
  </si>
  <si>
    <t>TOTAL EDUCATIONAL COST (TEC)</t>
  </si>
  <si>
    <t>TOTAL TEC PER MEMBER</t>
  </si>
  <si>
    <t>FOOD &amp; COMMUNITY SERVICE (FCS)</t>
  </si>
  <si>
    <t>TOTAL DISTRICT COST (TDC)</t>
  </si>
  <si>
    <t>TOTAL DISTRICT COST PER MEMBER</t>
  </si>
  <si>
    <t>GAIN/LOSS PER MEMBER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</si>
</sst>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i/>
      <u/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7030A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165" fontId="9" fillId="0" borderId="0" xfId="0" applyNumberFormat="1" applyFont="1" applyBorder="1"/>
    <xf numFmtId="165" fontId="9" fillId="0" borderId="0" xfId="0" applyNumberFormat="1" applyFont="1" applyFill="1" applyBorder="1"/>
    <xf numFmtId="0" fontId="4" fillId="0" borderId="0" xfId="0" applyFont="1"/>
    <xf numFmtId="164" fontId="1" fillId="0" borderId="0" xfId="0" applyNumberFormat="1" applyFont="1"/>
    <xf numFmtId="164" fontId="1" fillId="0" borderId="0" xfId="0" applyNumberFormat="1" applyFont="1" applyFill="1"/>
    <xf numFmtId="164" fontId="4" fillId="0" borderId="0" xfId="0" applyNumberFormat="1" applyFont="1"/>
    <xf numFmtId="164" fontId="4" fillId="0" borderId="0" xfId="0" applyNumberFormat="1" applyFont="1" applyFill="1"/>
    <xf numFmtId="0" fontId="10" fillId="0" borderId="0" xfId="0" applyFont="1" applyAlignment="1">
      <alignment horizontal="right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164" fontId="0" fillId="0" borderId="0" xfId="0" applyNumberFormat="1" applyBorder="1"/>
    <xf numFmtId="44" fontId="8" fillId="0" borderId="0" xfId="0" applyNumberFormat="1" applyFont="1" applyFill="1"/>
    <xf numFmtId="3" fontId="0" fillId="0" borderId="0" xfId="0" applyNumberFormat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164" fontId="4" fillId="0" borderId="0" xfId="0" applyNumberFormat="1" applyFont="1" applyBorder="1"/>
    <xf numFmtId="0" fontId="0" fillId="2" borderId="0" xfId="0" applyFill="1"/>
    <xf numFmtId="7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cost_sum_0708_to_1213_final_May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ngitudinal"/>
      <sheetName val="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55"/>
  <sheetViews>
    <sheetView tabSelected="1" topLeftCell="A43" workbookViewId="0">
      <selection activeCell="A55" sqref="A55:H55"/>
    </sheetView>
  </sheetViews>
  <sheetFormatPr defaultRowHeight="15"/>
  <cols>
    <col min="1" max="25" width="15.7109375" customWidth="1"/>
  </cols>
  <sheetData>
    <row r="6" spans="1:8" ht="16.5" thickBot="1">
      <c r="A6" s="1"/>
      <c r="B6" s="1"/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ht="15.75" thickBot="1">
      <c r="A7" s="3" t="s">
        <v>6</v>
      </c>
      <c r="B7" s="4"/>
      <c r="C7" s="5"/>
      <c r="D7" s="5"/>
      <c r="E7" s="6"/>
      <c r="F7" s="6"/>
      <c r="G7" s="7"/>
      <c r="H7" s="4"/>
    </row>
    <row r="8" spans="1:8">
      <c r="A8" s="8"/>
      <c r="B8" s="4"/>
      <c r="C8" s="5"/>
      <c r="D8" s="5"/>
      <c r="E8" s="5"/>
      <c r="F8" s="9"/>
      <c r="G8" s="10"/>
      <c r="H8" s="4"/>
    </row>
    <row r="9" spans="1:8">
      <c r="A9" s="11" t="s">
        <v>7</v>
      </c>
      <c r="B9" s="12"/>
      <c r="C9" s="13">
        <v>21786</v>
      </c>
      <c r="D9" s="13">
        <v>21505</v>
      </c>
      <c r="E9" s="13">
        <v>21595</v>
      </c>
      <c r="F9" s="13">
        <v>21608</v>
      </c>
      <c r="G9" s="14">
        <v>21310</v>
      </c>
      <c r="H9" s="14">
        <v>21322</v>
      </c>
    </row>
    <row r="10" spans="1:8">
      <c r="A10" s="11"/>
      <c r="B10" s="12"/>
      <c r="C10" s="13"/>
      <c r="D10" s="13"/>
      <c r="E10" s="13"/>
      <c r="F10" s="4"/>
      <c r="G10" s="10"/>
      <c r="H10" s="4"/>
    </row>
    <row r="11" spans="1:8">
      <c r="A11" s="11" t="s">
        <v>8</v>
      </c>
      <c r="B11" s="4"/>
      <c r="C11" s="15">
        <v>63835955</v>
      </c>
      <c r="D11" s="15">
        <v>70100948.640000001</v>
      </c>
      <c r="E11" s="15">
        <v>75939066.480000004</v>
      </c>
      <c r="F11" s="15">
        <v>78110338</v>
      </c>
      <c r="G11" s="16">
        <v>81570578</v>
      </c>
      <c r="H11" s="16">
        <v>84375032</v>
      </c>
    </row>
    <row r="12" spans="1:8">
      <c r="A12" s="11" t="s">
        <v>9</v>
      </c>
      <c r="B12" s="11" t="s">
        <v>10</v>
      </c>
      <c r="C12" s="15">
        <v>2930.14</v>
      </c>
      <c r="D12" s="15">
        <v>3259.75</v>
      </c>
      <c r="E12" s="15">
        <v>3516.51</v>
      </c>
      <c r="F12" s="15">
        <v>3614.88</v>
      </c>
      <c r="G12" s="16">
        <v>3827.81</v>
      </c>
      <c r="H12" s="16">
        <v>3957.18</v>
      </c>
    </row>
    <row r="13" spans="1:8">
      <c r="A13" s="11"/>
      <c r="B13" s="11"/>
      <c r="C13" s="17"/>
      <c r="D13" s="17"/>
      <c r="E13" s="17"/>
      <c r="F13" s="17"/>
      <c r="G13" s="18"/>
      <c r="H13" s="4"/>
    </row>
    <row r="14" spans="1:8">
      <c r="A14" s="19" t="s">
        <v>11</v>
      </c>
      <c r="B14" s="1"/>
      <c r="C14" s="15">
        <v>20196713.560000002</v>
      </c>
      <c r="D14" s="15">
        <v>41149149.68</v>
      </c>
      <c r="E14" s="15">
        <v>34497629.130000003</v>
      </c>
      <c r="F14" s="15">
        <v>30739647.240000002</v>
      </c>
      <c r="G14" s="16">
        <v>25563363.699999999</v>
      </c>
      <c r="H14" s="16">
        <v>27117986.899999999</v>
      </c>
    </row>
    <row r="15" spans="1:8">
      <c r="A15" s="19" t="s">
        <v>12</v>
      </c>
      <c r="B15" s="1"/>
      <c r="C15" s="20">
        <v>927.05</v>
      </c>
      <c r="D15" s="20">
        <v>1913.47</v>
      </c>
      <c r="E15" s="20">
        <v>1597.48</v>
      </c>
      <c r="F15" s="20">
        <v>1422.6</v>
      </c>
      <c r="G15" s="21">
        <v>1199.5899999999999</v>
      </c>
      <c r="H15" s="21">
        <v>1271.83</v>
      </c>
    </row>
    <row r="16" spans="1:8">
      <c r="A16" s="19"/>
      <c r="B16" s="1"/>
      <c r="C16" s="17"/>
      <c r="D16" s="17"/>
      <c r="E16" s="17"/>
      <c r="F16" s="17"/>
      <c r="G16" s="18"/>
      <c r="H16" s="1"/>
    </row>
    <row r="17" spans="1:8">
      <c r="A17" s="19" t="s">
        <v>13</v>
      </c>
      <c r="B17" s="1"/>
      <c r="C17" s="15">
        <v>150796168.34999999</v>
      </c>
      <c r="D17" s="15">
        <v>139452578.81999999</v>
      </c>
      <c r="E17" s="15">
        <v>149007099</v>
      </c>
      <c r="F17" s="15">
        <v>159222923.15000001</v>
      </c>
      <c r="G17" s="16">
        <v>144190749.68000001</v>
      </c>
      <c r="H17" s="16">
        <v>142089160.28999999</v>
      </c>
    </row>
    <row r="18" spans="1:8">
      <c r="A18" s="19" t="s">
        <v>14</v>
      </c>
      <c r="B18" s="1"/>
      <c r="C18" s="20">
        <v>6921.7</v>
      </c>
      <c r="D18" s="20">
        <v>6484.66</v>
      </c>
      <c r="E18" s="20">
        <v>6900.07</v>
      </c>
      <c r="F18" s="20">
        <v>7368.7</v>
      </c>
      <c r="G18" s="21">
        <v>6766.34</v>
      </c>
      <c r="H18" s="21">
        <v>6663.97</v>
      </c>
    </row>
    <row r="19" spans="1:8">
      <c r="A19" s="19"/>
      <c r="B19" s="1"/>
      <c r="C19" s="17"/>
      <c r="D19" s="17"/>
      <c r="E19" s="17"/>
      <c r="F19" s="17"/>
      <c r="G19" s="18"/>
      <c r="H19" s="1"/>
    </row>
    <row r="20" spans="1:8">
      <c r="A20" s="19" t="s">
        <v>15</v>
      </c>
      <c r="B20" s="1"/>
      <c r="C20" s="15">
        <v>5848738.1999999983</v>
      </c>
      <c r="D20" s="15">
        <v>4504474.9800000032</v>
      </c>
      <c r="E20" s="15">
        <v>4476692.5000000019</v>
      </c>
      <c r="F20" s="15">
        <v>5487553.129999998</v>
      </c>
      <c r="G20" s="16">
        <v>4115773.8499999978</v>
      </c>
      <c r="H20" s="16">
        <v>4926875.5800000029</v>
      </c>
    </row>
    <row r="21" spans="1:8">
      <c r="A21" s="19" t="s">
        <v>16</v>
      </c>
      <c r="B21" s="1"/>
      <c r="C21" s="20">
        <v>268.45999999999998</v>
      </c>
      <c r="D21" s="20">
        <v>209.46</v>
      </c>
      <c r="E21" s="20">
        <v>207.3</v>
      </c>
      <c r="F21" s="20">
        <v>253.96</v>
      </c>
      <c r="G21" s="21">
        <v>193.14</v>
      </c>
      <c r="H21" s="21">
        <v>231.07</v>
      </c>
    </row>
    <row r="22" spans="1:8">
      <c r="A22" s="1"/>
      <c r="B22" s="1"/>
      <c r="C22" s="17"/>
      <c r="D22" s="17"/>
      <c r="E22" s="17"/>
      <c r="F22" s="17"/>
      <c r="G22" s="18"/>
      <c r="H22" s="1"/>
    </row>
    <row r="23" spans="1:8">
      <c r="A23" s="1"/>
      <c r="B23" s="1"/>
      <c r="C23" s="20"/>
      <c r="D23" s="20"/>
      <c r="E23" s="20"/>
      <c r="F23" s="20"/>
      <c r="G23" s="21"/>
      <c r="H23" s="1"/>
    </row>
    <row r="24" spans="1:8">
      <c r="A24" s="19" t="s">
        <v>17</v>
      </c>
      <c r="B24" s="19"/>
      <c r="C24" s="15">
        <v>240677575.10999998</v>
      </c>
      <c r="D24" s="15">
        <v>255207152.12</v>
      </c>
      <c r="E24" s="15">
        <v>263920487.11000001</v>
      </c>
      <c r="F24" s="15">
        <v>273560461.52000004</v>
      </c>
      <c r="G24" s="16">
        <v>255440465.23000002</v>
      </c>
      <c r="H24" s="16">
        <v>258509054.76999998</v>
      </c>
    </row>
    <row r="25" spans="1:8">
      <c r="A25" s="19" t="s">
        <v>18</v>
      </c>
      <c r="B25" s="19"/>
      <c r="C25" s="22">
        <v>11047.35</v>
      </c>
      <c r="D25" s="22">
        <v>11867.34</v>
      </c>
      <c r="E25" s="22">
        <v>12221.37</v>
      </c>
      <c r="F25" s="22">
        <v>12660.15</v>
      </c>
      <c r="G25" s="23">
        <v>11986.88</v>
      </c>
      <c r="H25" s="23">
        <v>12124.05</v>
      </c>
    </row>
    <row r="30" spans="1:8">
      <c r="C30" s="24" t="s">
        <v>19</v>
      </c>
      <c r="D30" s="24" t="s">
        <v>20</v>
      </c>
      <c r="E30" s="24" t="s">
        <v>21</v>
      </c>
      <c r="F30" s="24" t="s">
        <v>22</v>
      </c>
      <c r="G30" s="24" t="s">
        <v>23</v>
      </c>
      <c r="H30" s="24" t="s">
        <v>24</v>
      </c>
    </row>
    <row r="31" spans="1:8">
      <c r="A31" s="8" t="s">
        <v>6</v>
      </c>
      <c r="B31" s="25"/>
      <c r="C31" s="5"/>
      <c r="D31" s="5"/>
      <c r="E31" s="6"/>
      <c r="F31" s="6"/>
      <c r="G31" s="26"/>
      <c r="H31" s="27"/>
    </row>
    <row r="32" spans="1:8">
      <c r="A32" s="8"/>
      <c r="B32" s="25"/>
      <c r="C32" s="5"/>
      <c r="D32" s="5"/>
      <c r="E32" s="5"/>
      <c r="F32" s="28"/>
      <c r="G32" s="25"/>
      <c r="H32" s="27"/>
    </row>
    <row r="33" spans="1:8">
      <c r="A33" s="11" t="s">
        <v>7</v>
      </c>
      <c r="B33" s="12"/>
      <c r="C33" s="29">
        <v>21786</v>
      </c>
      <c r="D33" s="29">
        <v>21505</v>
      </c>
      <c r="E33" s="29">
        <v>21595</v>
      </c>
      <c r="F33" s="29">
        <v>21608</v>
      </c>
      <c r="G33" s="29">
        <v>21310</v>
      </c>
      <c r="H33" s="29">
        <v>21322</v>
      </c>
    </row>
    <row r="34" spans="1:8">
      <c r="A34" s="11"/>
      <c r="B34" s="12"/>
      <c r="C34" s="29"/>
      <c r="D34" s="29"/>
      <c r="E34" s="29"/>
      <c r="F34" s="29"/>
      <c r="G34" s="29"/>
      <c r="H34" s="27"/>
    </row>
    <row r="35" spans="1:8">
      <c r="A35" s="11" t="s">
        <v>25</v>
      </c>
      <c r="B35" s="25"/>
      <c r="C35" s="25"/>
      <c r="D35" s="25"/>
      <c r="E35" s="25"/>
      <c r="F35" s="25"/>
      <c r="G35" s="25"/>
      <c r="H35" s="27"/>
    </row>
    <row r="36" spans="1:8">
      <c r="A36" s="11"/>
      <c r="B36" s="11" t="s">
        <v>26</v>
      </c>
      <c r="C36" s="27">
        <v>146511949.78999999</v>
      </c>
      <c r="D36" s="27">
        <v>156168086.28</v>
      </c>
      <c r="E36" s="27">
        <v>159701192.13</v>
      </c>
      <c r="F36" s="27">
        <v>174685505.15000001</v>
      </c>
      <c r="G36" s="27">
        <v>140665322.93000001</v>
      </c>
      <c r="H36" s="27">
        <v>144727667.21000001</v>
      </c>
    </row>
    <row r="37" spans="1:8">
      <c r="A37" s="11"/>
      <c r="B37" s="11" t="s">
        <v>27</v>
      </c>
      <c r="C37" s="27">
        <v>23193612.990000002</v>
      </c>
      <c r="D37" s="27">
        <v>25077309.210000001</v>
      </c>
      <c r="E37" s="27">
        <v>28075399.079999998</v>
      </c>
      <c r="F37" s="27">
        <v>29463118.039999999</v>
      </c>
      <c r="G37" s="27">
        <v>24802667.16</v>
      </c>
      <c r="H37" s="27">
        <v>27379089.329999998</v>
      </c>
    </row>
    <row r="38" spans="1:8">
      <c r="A38" s="11"/>
      <c r="B38" s="11" t="s">
        <v>28</v>
      </c>
      <c r="C38" s="27">
        <v>51663469.82</v>
      </c>
      <c r="D38" s="27">
        <v>48307951.360000014</v>
      </c>
      <c r="E38" s="27">
        <v>49209796.830000006</v>
      </c>
      <c r="F38" s="27">
        <v>46758940.660000011</v>
      </c>
      <c r="G38" s="27">
        <v>52972393.870000005</v>
      </c>
      <c r="H38" s="27">
        <v>49275470.869999997</v>
      </c>
    </row>
    <row r="39" spans="1:8">
      <c r="A39" s="25"/>
      <c r="B39" s="25"/>
      <c r="C39" s="25"/>
      <c r="D39" s="25"/>
      <c r="E39" s="25"/>
      <c r="F39" s="25"/>
      <c r="G39" s="25"/>
      <c r="H39" s="27"/>
    </row>
    <row r="40" spans="1:8">
      <c r="A40" s="11" t="s">
        <v>29</v>
      </c>
      <c r="B40" s="25"/>
      <c r="C40" s="27">
        <v>221369032.59999999</v>
      </c>
      <c r="D40" s="27">
        <v>229553346.85000002</v>
      </c>
      <c r="E40" s="27">
        <v>236986388.03999999</v>
      </c>
      <c r="F40" s="27">
        <v>250907563.85000002</v>
      </c>
      <c r="G40" s="27">
        <v>218440383.96000001</v>
      </c>
      <c r="H40" s="27">
        <v>221382227.41000003</v>
      </c>
    </row>
    <row r="41" spans="1:8">
      <c r="A41" s="11" t="s">
        <v>30</v>
      </c>
      <c r="B41" s="25"/>
      <c r="C41" s="27">
        <v>10161</v>
      </c>
      <c r="D41" s="27">
        <v>10674</v>
      </c>
      <c r="E41" s="27">
        <v>10974</v>
      </c>
      <c r="F41" s="27">
        <v>11612</v>
      </c>
      <c r="G41" s="27">
        <v>10251</v>
      </c>
      <c r="H41" s="27">
        <v>10383</v>
      </c>
    </row>
    <row r="42" spans="1:8">
      <c r="A42" s="11"/>
      <c r="B42" s="11"/>
      <c r="C42" s="27"/>
      <c r="D42" s="27"/>
      <c r="E42" s="27"/>
      <c r="F42" s="27"/>
      <c r="G42" s="27"/>
      <c r="H42" s="27"/>
    </row>
    <row r="43" spans="1:8">
      <c r="A43" s="30"/>
      <c r="B43" s="31" t="s">
        <v>31</v>
      </c>
      <c r="C43" s="32">
        <v>10166711.439999999</v>
      </c>
      <c r="D43" s="32">
        <v>10393514.029999999</v>
      </c>
      <c r="E43" s="32">
        <v>8371623.7999999998</v>
      </c>
      <c r="F43" s="32">
        <v>8258866.3300000001</v>
      </c>
      <c r="G43" s="32">
        <v>8546672.5500000007</v>
      </c>
      <c r="H43" s="32">
        <v>8843146.6099999994</v>
      </c>
    </row>
    <row r="44" spans="1:8">
      <c r="A44" s="25"/>
      <c r="B44" s="11" t="s">
        <v>32</v>
      </c>
      <c r="C44" s="27">
        <v>2735715.74</v>
      </c>
      <c r="D44" s="27">
        <v>3800205.64</v>
      </c>
      <c r="E44" s="27">
        <v>6874903.0100000007</v>
      </c>
      <c r="F44" s="27">
        <v>7886850.0800000001</v>
      </c>
      <c r="G44" s="27">
        <v>5821772.5199999996</v>
      </c>
      <c r="H44" s="27">
        <v>3222735.93</v>
      </c>
    </row>
    <row r="45" spans="1:8">
      <c r="A45" s="11"/>
      <c r="B45" s="11"/>
      <c r="C45" s="27"/>
      <c r="D45" s="27"/>
      <c r="E45" s="27"/>
      <c r="F45" s="27"/>
      <c r="G45" s="27"/>
      <c r="H45" s="27"/>
    </row>
    <row r="46" spans="1:8">
      <c r="A46" s="11" t="s">
        <v>33</v>
      </c>
      <c r="B46" s="25"/>
      <c r="C46" s="27">
        <v>234271459.78</v>
      </c>
      <c r="D46" s="27">
        <v>243747066.52000001</v>
      </c>
      <c r="E46" s="27">
        <v>252232914.84999999</v>
      </c>
      <c r="F46" s="27">
        <v>267053280.26000005</v>
      </c>
      <c r="G46" s="27">
        <v>232808829.03000003</v>
      </c>
      <c r="H46" s="27">
        <v>233448109.95000005</v>
      </c>
    </row>
    <row r="47" spans="1:8">
      <c r="A47" s="11" t="s">
        <v>34</v>
      </c>
      <c r="B47" s="25"/>
      <c r="C47" s="27">
        <v>10753</v>
      </c>
      <c r="D47" s="27">
        <v>11334</v>
      </c>
      <c r="E47" s="27">
        <v>11680</v>
      </c>
      <c r="F47" s="27">
        <v>12359</v>
      </c>
      <c r="G47" s="27">
        <v>10925</v>
      </c>
      <c r="H47" s="27">
        <v>10949</v>
      </c>
    </row>
    <row r="48" spans="1:8">
      <c r="A48" s="11"/>
      <c r="B48" s="11"/>
      <c r="C48" s="27"/>
      <c r="D48" s="27"/>
      <c r="E48" s="27"/>
      <c r="F48" s="27"/>
      <c r="G48" s="27"/>
      <c r="H48" s="27"/>
    </row>
    <row r="49" spans="1:8">
      <c r="A49" s="25"/>
      <c r="B49" s="11" t="s">
        <v>35</v>
      </c>
      <c r="C49" s="27">
        <v>7472486.5</v>
      </c>
      <c r="D49" s="27">
        <v>8174159.9500000002</v>
      </c>
      <c r="E49" s="27">
        <v>7408503.6699999999</v>
      </c>
      <c r="F49" s="27">
        <v>7982504.7699999996</v>
      </c>
      <c r="G49" s="27">
        <v>7756661.79</v>
      </c>
      <c r="H49" s="27">
        <v>9142062.3399999999</v>
      </c>
    </row>
    <row r="50" spans="1:8">
      <c r="A50" s="11"/>
      <c r="B50" s="11"/>
      <c r="C50" s="27"/>
      <c r="D50" s="27"/>
      <c r="E50" s="27"/>
      <c r="F50" s="27"/>
      <c r="G50" s="27"/>
      <c r="H50" s="27"/>
    </row>
    <row r="51" spans="1:8">
      <c r="A51" s="11" t="s">
        <v>36</v>
      </c>
      <c r="B51" s="25"/>
      <c r="C51" s="27">
        <v>241743946.28</v>
      </c>
      <c r="D51" s="27">
        <v>251921226.47</v>
      </c>
      <c r="E51" s="27">
        <v>259641418.51999998</v>
      </c>
      <c r="F51" s="27">
        <v>275035785.03000003</v>
      </c>
      <c r="G51" s="27">
        <v>240565490.82000002</v>
      </c>
      <c r="H51" s="27">
        <v>242590172.29000005</v>
      </c>
    </row>
    <row r="52" spans="1:8">
      <c r="A52" s="11" t="s">
        <v>37</v>
      </c>
      <c r="B52" s="25"/>
      <c r="C52" s="33">
        <v>11096</v>
      </c>
      <c r="D52" s="33">
        <v>11715</v>
      </c>
      <c r="E52" s="33">
        <v>12023</v>
      </c>
      <c r="F52" s="33">
        <v>12728</v>
      </c>
      <c r="G52" s="33">
        <v>11289</v>
      </c>
      <c r="H52" s="33">
        <v>11377</v>
      </c>
    </row>
    <row r="53" spans="1:8">
      <c r="A53" s="25"/>
      <c r="B53" s="25"/>
      <c r="C53" s="25"/>
      <c r="D53" s="25"/>
      <c r="E53" s="25"/>
      <c r="F53" s="27"/>
      <c r="G53" s="27"/>
      <c r="H53" s="27"/>
    </row>
    <row r="55" spans="1:8">
      <c r="A55" s="34" t="s">
        <v>38</v>
      </c>
      <c r="B55" s="34"/>
      <c r="C55" s="35">
        <f>+C25-C52</f>
        <v>-48.649999999999636</v>
      </c>
      <c r="D55" s="35">
        <f t="shared" ref="D55:G55" si="0">+D25-D52</f>
        <v>152.34000000000015</v>
      </c>
      <c r="E55" s="35">
        <f t="shared" si="0"/>
        <v>198.3700000000008</v>
      </c>
      <c r="F55" s="35">
        <f t="shared" si="0"/>
        <v>-67.850000000000364</v>
      </c>
      <c r="G55" s="35">
        <f t="shared" si="0"/>
        <v>697.8799999999992</v>
      </c>
      <c r="H55" s="35">
        <f>+H25-H52</f>
        <v>747.04999999999927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J McCulloch</dc:creator>
  <cp:lastModifiedBy>Alison J McCulloch</cp:lastModifiedBy>
  <dcterms:created xsi:type="dcterms:W3CDTF">2014-10-15T19:25:20Z</dcterms:created>
  <dcterms:modified xsi:type="dcterms:W3CDTF">2014-10-15T19:33:45Z</dcterms:modified>
</cp:coreProperties>
</file>